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45" yWindow="420" windowWidth="15480" windowHeight="79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7" i="1"/>
  <c r="O10"/>
  <c r="P10"/>
  <c r="R4"/>
  <c r="M4"/>
  <c r="O7"/>
  <c r="H10"/>
  <c r="J10"/>
  <c r="H7"/>
  <c r="H5"/>
  <c r="H3"/>
  <c r="S6"/>
  <c r="P6"/>
  <c r="O3"/>
  <c r="O5"/>
  <c r="T5"/>
  <c r="S4"/>
  <c r="S3"/>
  <c r="O4"/>
  <c r="H4"/>
</calcChain>
</file>

<file path=xl/sharedStrings.xml><?xml version="1.0" encoding="utf-8"?>
<sst xmlns="http://schemas.openxmlformats.org/spreadsheetml/2006/main" count="40" uniqueCount="26">
  <si>
    <t>Shape</t>
  </si>
  <si>
    <t>l</t>
  </si>
  <si>
    <t>w</t>
  </si>
  <si>
    <t>h</t>
  </si>
  <si>
    <t>Rectangular Prism 1</t>
  </si>
  <si>
    <t>Rectangular Prism 2 (cube)</t>
  </si>
  <si>
    <t>Circular Cylinder</t>
  </si>
  <si>
    <t>r</t>
  </si>
  <si>
    <t>Square Pyramid</t>
  </si>
  <si>
    <t>Right Circular Cone</t>
  </si>
  <si>
    <t>Sphere</t>
  </si>
  <si>
    <t>Parameter</t>
  </si>
  <si>
    <t>d</t>
  </si>
  <si>
    <t>bins</t>
  </si>
  <si>
    <t>Average</t>
  </si>
  <si>
    <t>Median</t>
  </si>
  <si>
    <t>Standard deviation</t>
  </si>
  <si>
    <t>Cedric</t>
  </si>
  <si>
    <t>Tim</t>
  </si>
  <si>
    <t>Dion</t>
  </si>
  <si>
    <t>Juaneisha</t>
  </si>
  <si>
    <t>Kendrick</t>
  </si>
  <si>
    <t>Demetrius W</t>
  </si>
  <si>
    <t>Johnnie</t>
  </si>
  <si>
    <t>Demetrius C</t>
  </si>
  <si>
    <t>Justin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</si>
</sst>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Brush Script MT"/>
      <family val="4"/>
    </font>
    <font>
      <sz val="11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" fillId="4" borderId="0" xfId="0" applyFont="1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88" zoomScaleNormal="88" workbookViewId="0">
      <selection activeCell="A11" sqref="A11"/>
    </sheetView>
  </sheetViews>
  <sheetFormatPr defaultRowHeight="15"/>
  <cols>
    <col min="1" max="1" width="20.7109375" bestFit="1" customWidth="1"/>
    <col min="18" max="18" width="11" bestFit="1" customWidth="1"/>
  </cols>
  <sheetData>
    <row r="1" spans="1:20">
      <c r="A1" t="s">
        <v>0</v>
      </c>
      <c r="B1" s="12" t="s">
        <v>4</v>
      </c>
      <c r="C1" s="12"/>
      <c r="D1" s="12"/>
      <c r="E1" s="13" t="s">
        <v>5</v>
      </c>
      <c r="F1" s="13"/>
      <c r="G1" s="13"/>
      <c r="H1" s="12" t="s">
        <v>6</v>
      </c>
      <c r="I1" s="12"/>
      <c r="J1" s="12"/>
      <c r="K1" s="13" t="s">
        <v>8</v>
      </c>
      <c r="L1" s="13"/>
      <c r="M1" s="13"/>
      <c r="N1" s="13"/>
      <c r="O1" s="12" t="s">
        <v>9</v>
      </c>
      <c r="P1" s="12"/>
      <c r="Q1" s="12"/>
      <c r="R1" s="12"/>
      <c r="S1" s="13" t="s">
        <v>10</v>
      </c>
      <c r="T1" s="13"/>
    </row>
    <row r="2" spans="1:20" ht="15.75">
      <c r="A2" t="s">
        <v>11</v>
      </c>
      <c r="B2" s="1" t="s">
        <v>1</v>
      </c>
      <c r="C2" s="1" t="s">
        <v>2</v>
      </c>
      <c r="D2" s="1" t="s">
        <v>3</v>
      </c>
      <c r="E2" s="1" t="s">
        <v>1</v>
      </c>
      <c r="F2" s="1" t="s">
        <v>2</v>
      </c>
      <c r="G2" s="1" t="s">
        <v>3</v>
      </c>
      <c r="H2" s="1" t="s">
        <v>7</v>
      </c>
      <c r="I2" s="1" t="s">
        <v>3</v>
      </c>
      <c r="J2" s="3" t="s">
        <v>12</v>
      </c>
      <c r="K2" s="1" t="s">
        <v>1</v>
      </c>
      <c r="L2" s="1" t="s">
        <v>2</v>
      </c>
      <c r="M2" s="1" t="s">
        <v>3</v>
      </c>
      <c r="N2" s="2" t="s">
        <v>1</v>
      </c>
      <c r="O2" s="6" t="s">
        <v>7</v>
      </c>
      <c r="P2" s="5" t="s">
        <v>12</v>
      </c>
      <c r="Q2" s="1" t="s">
        <v>3</v>
      </c>
      <c r="R2" s="2" t="s">
        <v>1</v>
      </c>
      <c r="S2" s="1" t="s">
        <v>7</v>
      </c>
      <c r="T2" s="4" t="s">
        <v>12</v>
      </c>
    </row>
    <row r="3" spans="1:20">
      <c r="A3" t="s">
        <v>23</v>
      </c>
      <c r="B3" s="5">
        <v>4.1150000000000002</v>
      </c>
      <c r="C3" s="5">
        <v>4.0199999999999996</v>
      </c>
      <c r="D3" s="5">
        <v>2.161</v>
      </c>
      <c r="E3" s="5">
        <v>4.1669999999999998</v>
      </c>
      <c r="F3" s="5">
        <v>4.1159999999999997</v>
      </c>
      <c r="G3" s="5">
        <v>4.3</v>
      </c>
      <c r="H3" s="10">
        <f>0.5*J3</f>
        <v>2.0470000000000002</v>
      </c>
      <c r="I3" s="5">
        <v>4.3600000000000003</v>
      </c>
      <c r="J3" s="5">
        <v>4.0940000000000003</v>
      </c>
      <c r="K3" s="5">
        <v>4.13</v>
      </c>
      <c r="L3" s="5">
        <v>4.13</v>
      </c>
      <c r="M3" s="5">
        <v>4.03</v>
      </c>
      <c r="N3" s="7">
        <v>4.6749999999999998</v>
      </c>
      <c r="O3" s="7">
        <f>P3/2</f>
        <v>2.4049999999999998</v>
      </c>
      <c r="P3" s="5">
        <v>4.8099999999999996</v>
      </c>
      <c r="Q3" s="5">
        <v>4.3</v>
      </c>
      <c r="R3" s="7">
        <v>4.3630000000000004</v>
      </c>
      <c r="S3" s="5">
        <f>T3/2</f>
        <v>2.19</v>
      </c>
      <c r="T3" s="5">
        <v>4.38</v>
      </c>
    </row>
    <row r="4" spans="1:20">
      <c r="A4" t="s">
        <v>18</v>
      </c>
      <c r="B4">
        <v>4.21</v>
      </c>
      <c r="C4" s="5">
        <v>4.1929999999999996</v>
      </c>
      <c r="D4" s="5">
        <v>4.0199999999999996</v>
      </c>
      <c r="E4">
        <v>4.09</v>
      </c>
      <c r="F4">
        <v>4.133</v>
      </c>
      <c r="G4">
        <v>4.0789999999999997</v>
      </c>
      <c r="H4" s="10">
        <f>J4/2</f>
        <v>1.8049999999999999</v>
      </c>
      <c r="I4">
        <v>3.95</v>
      </c>
      <c r="J4" s="5">
        <v>3.61</v>
      </c>
      <c r="K4" s="5">
        <v>4.0190000000000001</v>
      </c>
      <c r="L4" s="5">
        <v>4.1980000000000004</v>
      </c>
      <c r="M4" s="9">
        <f>G4</f>
        <v>4.0789999999999997</v>
      </c>
      <c r="N4" s="6">
        <v>4.0190000000000001</v>
      </c>
      <c r="O4" s="7">
        <f>P4/2</f>
        <v>1.5395000000000001</v>
      </c>
      <c r="P4" s="5">
        <v>3.0790000000000002</v>
      </c>
      <c r="Q4" s="7">
        <v>4.024</v>
      </c>
      <c r="R4" s="11">
        <f>SQRT(O4^2+Q4^2)</f>
        <v>4.3084377969282555</v>
      </c>
      <c r="S4" s="5">
        <f>T4/2</f>
        <v>1.9750000000000001</v>
      </c>
      <c r="T4" s="5">
        <v>3.95</v>
      </c>
    </row>
    <row r="5" spans="1:20">
      <c r="A5" t="s">
        <v>17</v>
      </c>
      <c r="B5" s="5">
        <v>4.1900000000000004</v>
      </c>
      <c r="C5" s="5">
        <v>4.12</v>
      </c>
      <c r="D5" s="5">
        <v>4</v>
      </c>
      <c r="E5" s="5">
        <v>4.1130000000000004</v>
      </c>
      <c r="F5" s="5">
        <v>4.1130000000000004</v>
      </c>
      <c r="G5" s="5">
        <v>4.1130000000000004</v>
      </c>
      <c r="H5" s="10">
        <f>0.5*J5</f>
        <v>2.0485000000000002</v>
      </c>
      <c r="I5" s="5">
        <v>4.38</v>
      </c>
      <c r="J5" s="5">
        <v>4.0970000000000004</v>
      </c>
      <c r="K5" s="5">
        <v>4.13</v>
      </c>
      <c r="L5" s="5">
        <v>4.13</v>
      </c>
      <c r="M5" s="5">
        <v>4.05</v>
      </c>
      <c r="N5" s="5">
        <v>4.7300000000000004</v>
      </c>
      <c r="O5" s="7">
        <f>P5/2</f>
        <v>2.0750000000000002</v>
      </c>
      <c r="P5" s="5">
        <v>4.1500000000000004</v>
      </c>
      <c r="Q5" s="5">
        <v>4.2539999999999996</v>
      </c>
      <c r="R5" s="7">
        <v>4.6710000000000003</v>
      </c>
      <c r="S5" s="5">
        <v>1.95</v>
      </c>
      <c r="T5" s="5">
        <f>2*S5</f>
        <v>3.9</v>
      </c>
    </row>
    <row r="6" spans="1:20">
      <c r="A6" t="s">
        <v>19</v>
      </c>
      <c r="B6" s="5">
        <v>4.12</v>
      </c>
      <c r="C6" s="5">
        <v>4</v>
      </c>
      <c r="D6" s="5">
        <v>2.125</v>
      </c>
      <c r="E6" s="5">
        <v>4.1950000000000003</v>
      </c>
      <c r="F6" s="5">
        <v>4.2300000000000004</v>
      </c>
      <c r="G6" s="5">
        <v>4.8099999999999996</v>
      </c>
      <c r="H6" s="10">
        <v>2.085</v>
      </c>
      <c r="I6" s="5">
        <v>4.5</v>
      </c>
      <c r="J6" s="5">
        <v>4.165</v>
      </c>
      <c r="K6" s="5">
        <v>4.3</v>
      </c>
      <c r="L6" s="5">
        <v>4.3</v>
      </c>
      <c r="M6" s="5">
        <v>4.3849999999999998</v>
      </c>
      <c r="N6" s="7">
        <v>4.593</v>
      </c>
      <c r="O6" s="5">
        <v>2.0825</v>
      </c>
      <c r="P6">
        <f>O6*2</f>
        <v>4.165</v>
      </c>
      <c r="Q6" s="7">
        <v>4.7</v>
      </c>
      <c r="R6" s="7">
        <v>4.7</v>
      </c>
      <c r="S6" s="5">
        <f>T6/2</f>
        <v>2.9249999999999998</v>
      </c>
      <c r="T6">
        <v>5.85</v>
      </c>
    </row>
    <row r="7" spans="1:20">
      <c r="A7" t="s">
        <v>20</v>
      </c>
      <c r="B7" s="5">
        <v>4.1050000000000004</v>
      </c>
      <c r="C7" s="5">
        <v>4.1050000000000004</v>
      </c>
      <c r="D7" s="5">
        <v>2.1419999999999999</v>
      </c>
      <c r="E7" s="5">
        <v>4.1959999999999997</v>
      </c>
      <c r="F7" s="5">
        <v>4.1959999999999997</v>
      </c>
      <c r="G7" s="5">
        <v>4.1959999999999997</v>
      </c>
      <c r="H7" s="10">
        <f>0.5*J7</f>
        <v>2.0369999999999999</v>
      </c>
      <c r="I7" s="5">
        <v>4.032</v>
      </c>
      <c r="J7" s="5">
        <v>4.0739999999999998</v>
      </c>
      <c r="K7" s="5">
        <v>4.0170000000000003</v>
      </c>
      <c r="L7" s="5">
        <v>4.0170000000000003</v>
      </c>
      <c r="M7" s="5">
        <v>4.3920000000000003</v>
      </c>
      <c r="N7" s="7">
        <v>4.6399999999999997</v>
      </c>
      <c r="O7" s="7">
        <f>P7*0.5</f>
        <v>2.0325000000000002</v>
      </c>
      <c r="P7" s="5">
        <v>4.0650000000000004</v>
      </c>
      <c r="Q7" s="7">
        <v>4.1959999999999997</v>
      </c>
      <c r="R7" s="7">
        <v>4.5419999999999998</v>
      </c>
      <c r="S7" s="5">
        <f>T7/2</f>
        <v>1.9455</v>
      </c>
      <c r="T7" s="5">
        <v>3.891</v>
      </c>
    </row>
    <row r="8" spans="1:20">
      <c r="A8" t="s">
        <v>21</v>
      </c>
      <c r="B8" s="5">
        <v>4.0250000000000004</v>
      </c>
      <c r="C8" s="5">
        <v>4.1849999999999996</v>
      </c>
      <c r="D8" s="5">
        <v>2.113</v>
      </c>
      <c r="E8" s="5">
        <v>4.1349999999999998</v>
      </c>
      <c r="F8" s="5">
        <v>4.1349999999999998</v>
      </c>
      <c r="G8" s="5">
        <v>4.0330000000000004</v>
      </c>
      <c r="H8" s="10">
        <v>2.0419999999999998</v>
      </c>
      <c r="I8" s="5">
        <v>4.03</v>
      </c>
      <c r="J8" s="5">
        <v>4.085</v>
      </c>
      <c r="K8" s="5">
        <v>4.673</v>
      </c>
      <c r="L8" s="5">
        <v>4.673</v>
      </c>
      <c r="M8" s="5">
        <v>4.03</v>
      </c>
      <c r="N8" s="7">
        <v>4.6529999999999996</v>
      </c>
      <c r="O8" s="7">
        <v>2.2709999999999999</v>
      </c>
      <c r="P8" s="5">
        <v>4.0289999999999999</v>
      </c>
      <c r="Q8" s="7">
        <v>4.1150000000000002</v>
      </c>
      <c r="R8" s="7">
        <v>4.524</v>
      </c>
      <c r="S8" s="5">
        <v>2.0049999999999999</v>
      </c>
      <c r="T8" s="5">
        <v>4.01</v>
      </c>
    </row>
    <row r="9" spans="1:20">
      <c r="A9" t="s">
        <v>22</v>
      </c>
      <c r="B9" s="5">
        <v>4.03</v>
      </c>
      <c r="C9" s="5">
        <v>4.03</v>
      </c>
      <c r="D9" s="5">
        <v>2.25</v>
      </c>
      <c r="E9" s="5">
        <v>4.1360000000000001</v>
      </c>
      <c r="F9" s="5">
        <v>4.91</v>
      </c>
      <c r="G9" s="5">
        <v>4.1029999999999998</v>
      </c>
      <c r="H9" s="10">
        <v>2.0070000000000001</v>
      </c>
      <c r="I9" s="5">
        <v>4.0030000000000001</v>
      </c>
      <c r="J9" s="5">
        <v>4.0140000000000002</v>
      </c>
      <c r="K9" s="5">
        <v>4.17</v>
      </c>
      <c r="L9" s="5">
        <v>4.1100000000000003</v>
      </c>
      <c r="M9" s="5">
        <v>4.03</v>
      </c>
      <c r="N9" s="7">
        <v>4.53</v>
      </c>
      <c r="O9" s="7">
        <v>2.0085000000000002</v>
      </c>
      <c r="P9" s="5">
        <v>4.0170000000000003</v>
      </c>
      <c r="Q9" s="7">
        <v>3.121</v>
      </c>
      <c r="R9" s="7">
        <v>4.5259999999999998</v>
      </c>
      <c r="S9" s="5">
        <v>1.9339999999999999</v>
      </c>
      <c r="T9" s="5">
        <v>3.8679999999999999</v>
      </c>
    </row>
    <row r="10" spans="1:20">
      <c r="A10" t="s">
        <v>24</v>
      </c>
      <c r="B10" s="5">
        <v>4.18</v>
      </c>
      <c r="C10" s="5">
        <v>2.1589999999999998</v>
      </c>
      <c r="D10" s="5">
        <v>2.1440000000000001</v>
      </c>
      <c r="E10" s="5">
        <v>4.1319999999999997</v>
      </c>
      <c r="F10" s="5">
        <v>4.2089999999999996</v>
      </c>
      <c r="G10" s="5">
        <v>4.1870000000000003</v>
      </c>
      <c r="H10" s="10">
        <f>0.5*J10</f>
        <v>2.44</v>
      </c>
      <c r="I10" s="5">
        <v>4.22</v>
      </c>
      <c r="J10" s="9">
        <f>T10</f>
        <v>4.88</v>
      </c>
      <c r="K10" s="9">
        <v>4.3600000000000003</v>
      </c>
      <c r="L10" s="9">
        <v>4.3600000000000003</v>
      </c>
      <c r="M10" s="5">
        <v>4.1500000000000004</v>
      </c>
      <c r="N10" s="7">
        <v>4.57</v>
      </c>
      <c r="O10" s="7">
        <f>P10/2</f>
        <v>2.44</v>
      </c>
      <c r="P10" s="9">
        <f>J10</f>
        <v>4.88</v>
      </c>
      <c r="Q10" s="7">
        <v>4.22</v>
      </c>
      <c r="R10" s="7">
        <v>4.22</v>
      </c>
      <c r="S10" s="5">
        <v>2.44</v>
      </c>
      <c r="T10" s="5">
        <v>4.88</v>
      </c>
    </row>
    <row r="11" spans="1:20">
      <c r="A11" t="s">
        <v>25</v>
      </c>
      <c r="B11">
        <v>2.1139999999999999</v>
      </c>
      <c r="C11">
        <v>4.8499999999999996</v>
      </c>
      <c r="D11">
        <v>4.24</v>
      </c>
      <c r="F11">
        <v>4.1980000000000004</v>
      </c>
      <c r="G11">
        <v>4.32</v>
      </c>
      <c r="H11">
        <v>2.375</v>
      </c>
      <c r="I11">
        <v>4.47</v>
      </c>
      <c r="J11">
        <v>4.75</v>
      </c>
      <c r="K11">
        <v>4.24</v>
      </c>
      <c r="L11">
        <v>4.1379999999999999</v>
      </c>
      <c r="M11">
        <v>4.718</v>
      </c>
      <c r="O11">
        <v>2.0665</v>
      </c>
      <c r="P11">
        <v>4.133</v>
      </c>
      <c r="Q11">
        <v>4.024</v>
      </c>
      <c r="S11">
        <v>1.0215000000000001</v>
      </c>
      <c r="T11">
        <v>2.0430000000000001</v>
      </c>
    </row>
    <row r="12" spans="1:20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7"/>
      <c r="O12" s="7"/>
      <c r="P12" s="5"/>
      <c r="Q12" s="7"/>
      <c r="R12" s="7"/>
      <c r="S12" s="5"/>
    </row>
    <row r="13" spans="1:20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7"/>
      <c r="O13" s="7"/>
      <c r="P13" s="5"/>
      <c r="Q13" s="7"/>
      <c r="R13" s="7"/>
      <c r="S13" s="5"/>
    </row>
    <row r="14" spans="1:20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7"/>
      <c r="O14" s="7"/>
      <c r="P14" s="5"/>
      <c r="Q14" s="7"/>
      <c r="R14" s="7"/>
      <c r="S14" s="5"/>
    </row>
    <row r="15" spans="1:20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7"/>
      <c r="O15" s="7"/>
      <c r="P15" s="5"/>
      <c r="Q15" s="7"/>
      <c r="R15" s="7"/>
      <c r="S15" s="5"/>
    </row>
    <row r="16" spans="1:20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7"/>
      <c r="O16" s="7"/>
      <c r="P16" s="5"/>
      <c r="Q16" s="7"/>
      <c r="R16" s="7"/>
      <c r="S16" s="5"/>
    </row>
    <row r="17" spans="1:19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7"/>
      <c r="O17" s="7"/>
      <c r="P17" s="5"/>
      <c r="Q17" s="7"/>
      <c r="R17" s="7"/>
      <c r="S17" s="5"/>
    </row>
    <row r="18" spans="1:19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7"/>
      <c r="O18" s="7"/>
      <c r="P18" s="5"/>
      <c r="Q18" s="7"/>
      <c r="R18" s="7"/>
      <c r="S18" s="5"/>
    </row>
    <row r="19" spans="1:19">
      <c r="A19" t="s">
        <v>14</v>
      </c>
      <c r="N19" s="8"/>
      <c r="O19" s="8"/>
      <c r="Q19" s="8"/>
      <c r="R19" s="8"/>
    </row>
    <row r="20" spans="1:19">
      <c r="A20" t="s">
        <v>15</v>
      </c>
      <c r="N20" s="8"/>
      <c r="O20" s="8"/>
      <c r="Q20" s="8"/>
      <c r="R20" s="8"/>
    </row>
    <row r="21" spans="1:19">
      <c r="A21" t="s">
        <v>16</v>
      </c>
      <c r="N21" s="8"/>
      <c r="O21" s="8"/>
      <c r="Q21" s="8"/>
      <c r="R21" s="8"/>
    </row>
    <row r="22" spans="1:19">
      <c r="N22" s="8"/>
      <c r="O22" s="8"/>
      <c r="R22" s="8"/>
    </row>
    <row r="23" spans="1:19">
      <c r="N23" s="8"/>
      <c r="O23" s="8"/>
      <c r="R23" s="8"/>
    </row>
    <row r="24" spans="1:19">
      <c r="B24" t="s">
        <v>13</v>
      </c>
      <c r="N24" s="8"/>
    </row>
    <row r="25" spans="1:19">
      <c r="N25" s="8"/>
    </row>
    <row r="26" spans="1:19">
      <c r="N26" s="8"/>
    </row>
    <row r="27" spans="1:19">
      <c r="N27" s="8"/>
    </row>
  </sheetData>
  <mergeCells count="6">
    <mergeCell ref="O1:R1"/>
    <mergeCell ref="S1:T1"/>
    <mergeCell ref="B1:D1"/>
    <mergeCell ref="E1:G1"/>
    <mergeCell ref="H1:J1"/>
    <mergeCell ref="K1:N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Administratr</dc:creator>
  <cp:lastModifiedBy>crnstudent</cp:lastModifiedBy>
  <dcterms:created xsi:type="dcterms:W3CDTF">2010-11-16T14:01:20Z</dcterms:created>
  <dcterms:modified xsi:type="dcterms:W3CDTF">2010-12-10T16:36:54Z</dcterms:modified>
</cp:coreProperties>
</file>